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<sst xmlns="http://schemas.openxmlformats.org/spreadsheetml/2006/main" count="232" uniqueCount="156">
  <si>
    <t>Cod</t>
  </si>
  <si>
    <t>TOTAL VENITURI</t>
  </si>
  <si>
    <t>000102</t>
  </si>
  <si>
    <t>VENITURI PROPRII</t>
  </si>
  <si>
    <t>4802</t>
  </si>
  <si>
    <t>I.  VENITURI CURENTE</t>
  </si>
  <si>
    <t>0002</t>
  </si>
  <si>
    <t>A.  VENITURI FISCALE</t>
  </si>
  <si>
    <t>0003</t>
  </si>
  <si>
    <t>A1.  IMPOZIT  PE VENIT, PROFIT SI CASTIGURI DIN CAPITAL</t>
  </si>
  <si>
    <t>0004</t>
  </si>
  <si>
    <t>A1.1.  IMPOZIT  PE VENIT, PROFIT SI CASTIGURI DIN CAPITAL DE LA PERSOANE JURIDICE</t>
  </si>
  <si>
    <t>0005</t>
  </si>
  <si>
    <t>Impozit pe venit</t>
  </si>
  <si>
    <t>Impozit pe veniturile din transferul proprietatilor imobiliare din patrimoniul persoal</t>
  </si>
  <si>
    <t>A1.2.  IMPOZIT PE VENIT, PROFIT,  SI CASTIGURI DIN CAPITAL DE LA PERSOANE FIZICE</t>
  </si>
  <si>
    <t>0006</t>
  </si>
  <si>
    <t>Cote si sume defalcate din impozitul pe venit</t>
  </si>
  <si>
    <t>Cote defalcate din impozitul pe venit</t>
  </si>
  <si>
    <t>Sume alocate din cotele defalcate din impozitul pe venit pentru echilibrarea bugetelor locale</t>
  </si>
  <si>
    <t>A1.3.  ALTE IMPOZITE  PE VENIT, PROFIT SI CASTIGURI DIN CAPITAL</t>
  </si>
  <si>
    <t>0007</t>
  </si>
  <si>
    <t>Alte impozite pe venit, profit si castiguri din capital de la pers.fizice</t>
  </si>
  <si>
    <t xml:space="preserve"> Alte impozite pe venit, profit si castiguri din capital</t>
  </si>
  <si>
    <t>A3.  IMPOZITE SI TAXE PE PROPRIETATE</t>
  </si>
  <si>
    <t>0009</t>
  </si>
  <si>
    <t>Impozite si  taxe pe proprietate</t>
  </si>
  <si>
    <t>Impozit si taxa pe cladiri</t>
  </si>
  <si>
    <t>Impozit pe cladiri de la persoane fizice</t>
  </si>
  <si>
    <t>Impozit si taxa pe cladiri de la persoane juridice</t>
  </si>
  <si>
    <t>Impozit si taxa pe teren</t>
  </si>
  <si>
    <t>Impozit pe terenuri de la persoane fizice</t>
  </si>
  <si>
    <t>Impozit si taxa pe teren de la persoane juridice</t>
  </si>
  <si>
    <t>Impozit pe terenul din extravilan</t>
  </si>
  <si>
    <t>Taxe judiciare de timbru si alte taxe de timbru</t>
  </si>
  <si>
    <t>A4.  IMPOZITE SI TAXE PE BUNURI SI SERVICII</t>
  </si>
  <si>
    <t>0010</t>
  </si>
  <si>
    <t>Sume defalcate din TVA</t>
  </si>
  <si>
    <t>Sume defalcate dinTVA pentru finantarea cheltuielilor descentralizate la niv.comunelor,oraselor,municipiilor</t>
  </si>
  <si>
    <t>Sume defalcate din taxa pe valoarea adaugata pentru echilibrarea bugetelor locale</t>
  </si>
  <si>
    <t>Sume defalcate din TVA  pt finantarea programelor de infrastructura din spatiul rural</t>
  </si>
  <si>
    <t>Alte impozite si taxe generale pe bunuri si servicii</t>
  </si>
  <si>
    <t>Taxe hoteliere</t>
  </si>
  <si>
    <t>Taxe pe servicii specifice</t>
  </si>
  <si>
    <t>Impozit pe spectacole</t>
  </si>
  <si>
    <t>Alte taxe pe servicii specifice</t>
  </si>
  <si>
    <t>Taxe pe utilizarea bunurilor, autorizarea utilizarii bunurilor sau pe desfasurarea de activitati</t>
  </si>
  <si>
    <t>Impozit asupra  mijloacelor de transport</t>
  </si>
  <si>
    <t>Impozitul asupra  mijloacelor de transport detinute de persoane fizice</t>
  </si>
  <si>
    <t>Impozitul asupra  mijloacelor de transport detinute de persoane juridice</t>
  </si>
  <si>
    <t>Taxe si tarife pentru eliberarea de licente si autorizatii de functionare</t>
  </si>
  <si>
    <t>Alte taxe pe utilizarea bunurilor, autorizarea utilizarii bunurilor sau pe desfasurare de activitati</t>
  </si>
  <si>
    <t>A6.  ALTE IMPOZITE SI  TAXE  FISCALE</t>
  </si>
  <si>
    <t>0011</t>
  </si>
  <si>
    <t>Alte impozite si taxe fiscale</t>
  </si>
  <si>
    <t>Alte impozite si taxe</t>
  </si>
  <si>
    <t>C.   VENITURI NEFISCALE</t>
  </si>
  <si>
    <t>0012</t>
  </si>
  <si>
    <t>C1.  VENITURI DIN PROPRIETATE</t>
  </si>
  <si>
    <t>0013</t>
  </si>
  <si>
    <t>Venituri din proprietate</t>
  </si>
  <si>
    <t>Restituiri de fonduri din finantarea bugetara a anilor precedenti</t>
  </si>
  <si>
    <t>Venituri din concesiuni si inchirieri</t>
  </si>
  <si>
    <t>C2.  VANZARI DE BUNURI SI SERVICII</t>
  </si>
  <si>
    <t>0014</t>
  </si>
  <si>
    <t>Venituri din prestari de servicii si alte activitati</t>
  </si>
  <si>
    <t>Contributia  parintilor sau sustinatorilor legali pentru intretinerea copiilor in crese</t>
  </si>
  <si>
    <t>Contributia  persoanelor beneficiare ale  cantinelor de ajutor social</t>
  </si>
  <si>
    <t>Venituri din taxe administrative, eliberari permise</t>
  </si>
  <si>
    <t>Taxe extrajudiciare de timbru</t>
  </si>
  <si>
    <t>Alte venituri din taxe administrative, eliberari permise</t>
  </si>
  <si>
    <t>Amenzi, penalitati si confiscari</t>
  </si>
  <si>
    <t>Venituri din amenzi si alte sanctiuni aplicate potrivit dispozitiilor legale</t>
  </si>
  <si>
    <t>Diverse venituri</t>
  </si>
  <si>
    <t>Alte venituri</t>
  </si>
  <si>
    <t>Transferuri voluntare,  altele decat subventiile</t>
  </si>
  <si>
    <t>Donatii si sponsorizari</t>
  </si>
  <si>
    <t>II. VENITURI DIN CAPITAL</t>
  </si>
  <si>
    <t>0015</t>
  </si>
  <si>
    <t>Venituri din valorificarea unor bunuri</t>
  </si>
  <si>
    <t>Venituri din valorificarea unor bunuri ale institutiilor publice</t>
  </si>
  <si>
    <t>Venituri din vanzarea unor bunuri apartinand domeniului privat</t>
  </si>
  <si>
    <t>Taxe din activitati cadastrale si agricultura</t>
  </si>
  <si>
    <t>Alte venituri din prestari de serv si alte activitati</t>
  </si>
  <si>
    <t>venituri din recuperarea chelt de judecata, imputatii si despagubiri</t>
  </si>
  <si>
    <t>0102</t>
  </si>
  <si>
    <t>Impozit pe profit</t>
  </si>
  <si>
    <t>Impozit pe profit de la agenti economici</t>
  </si>
  <si>
    <t>DENUMIREA INDICATORILOR</t>
  </si>
  <si>
    <t>Depozite speciale pentru constructii de locuinte</t>
  </si>
  <si>
    <t>Venituri din prestari de servicii (sanatate disp medicale)</t>
  </si>
  <si>
    <t>Taxe speciale</t>
  </si>
  <si>
    <t>Prev. 2011</t>
  </si>
  <si>
    <t>Disponibil din excedent</t>
  </si>
  <si>
    <t>Alte amenzi, penalitati si confiscari</t>
  </si>
  <si>
    <t xml:space="preserve">                                         CONSILIUL LOCAL AL MUNICIPIULUI MEDIAŞ</t>
  </si>
  <si>
    <t xml:space="preserve">                                                                   JUDEŢUL SIBIU</t>
  </si>
  <si>
    <t xml:space="preserve">Sume FEN postad. in ct plati efectuate si prefinantari </t>
  </si>
  <si>
    <t>Sume primite in avans-Progr Norvegian ptr crestere si dezv durabila</t>
  </si>
  <si>
    <t>SF</t>
  </si>
  <si>
    <t>Secţ.</t>
  </si>
  <si>
    <t>SD</t>
  </si>
  <si>
    <t>45.02.18.03</t>
  </si>
  <si>
    <t>39.02.07</t>
  </si>
  <si>
    <t>39.02.01</t>
  </si>
  <si>
    <t>37.02.01</t>
  </si>
  <si>
    <t>36.02.50</t>
  </si>
  <si>
    <t>36.02.08</t>
  </si>
  <si>
    <t>36.02.06</t>
  </si>
  <si>
    <t>35.02.01</t>
  </si>
  <si>
    <t>35.02.50</t>
  </si>
  <si>
    <t>34.02.50</t>
  </si>
  <si>
    <t>34.02.02</t>
  </si>
  <si>
    <t>33.02.50</t>
  </si>
  <si>
    <t>33.02.28</t>
  </si>
  <si>
    <t>33.02.24</t>
  </si>
  <si>
    <t>33.02.12</t>
  </si>
  <si>
    <t>33.02.10</t>
  </si>
  <si>
    <t>33.02.08</t>
  </si>
  <si>
    <t>30.02.05</t>
  </si>
  <si>
    <t>30.02.03</t>
  </si>
  <si>
    <t>16.02.02.02</t>
  </si>
  <si>
    <t>16.02.02.01</t>
  </si>
  <si>
    <t>07.02.02.03</t>
  </si>
  <si>
    <t>07.02.02.02</t>
  </si>
  <si>
    <t>07.02.02.01</t>
  </si>
  <si>
    <t>07.02.01.02</t>
  </si>
  <si>
    <t>07.02.01.01</t>
  </si>
  <si>
    <t>03.02</t>
  </si>
  <si>
    <t>04.02</t>
  </si>
  <si>
    <t>05.02</t>
  </si>
  <si>
    <t>07.02</t>
  </si>
  <si>
    <t xml:space="preserve">                    VENITURI</t>
  </si>
  <si>
    <t xml:space="preserve">                                               BUGETUL  LOCAL PE ANUL 2011</t>
  </si>
  <si>
    <t>07.02.02</t>
  </si>
  <si>
    <t>07.02.01</t>
  </si>
  <si>
    <t>05.02.50</t>
  </si>
  <si>
    <t>01.02.01</t>
  </si>
  <si>
    <t>03.02.18</t>
  </si>
  <si>
    <t>04.02.01</t>
  </si>
  <si>
    <t>04.02.04</t>
  </si>
  <si>
    <t>07.02.03</t>
  </si>
  <si>
    <t>11.02.02</t>
  </si>
  <si>
    <t>11.02.06</t>
  </si>
  <si>
    <t>11.02.07</t>
  </si>
  <si>
    <t>12.02.07</t>
  </si>
  <si>
    <t>15.02.01</t>
  </si>
  <si>
    <t>15.02.50</t>
  </si>
  <si>
    <t>16.02.02</t>
  </si>
  <si>
    <t>16.02.03</t>
  </si>
  <si>
    <t>16.02.50</t>
  </si>
  <si>
    <t>18.02.50</t>
  </si>
  <si>
    <t>ANEXA NR. I</t>
  </si>
  <si>
    <t xml:space="preserve">SF - secţiune funcţionare </t>
  </si>
  <si>
    <t>SD - secţiune dezvoltare</t>
  </si>
  <si>
    <t>u/m = mii lei</t>
  </si>
</sst>
</file>

<file path=xl/styles.xml><?xml version="1.0" encoding="utf-8"?>
<styleSheet xmlns="http://schemas.openxmlformats.org/spreadsheetml/2006/main">
  <numFmts count="27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09]dddd\,\ mmmm\ dd\,\ yyyy"/>
  </numFmts>
  <fonts count="17">
    <font>
      <sz val="10"/>
      <name val="Arial"/>
      <family val="0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1" fillId="0" borderId="0" xfId="0" applyFont="1" applyAlignment="1">
      <alignment/>
    </xf>
    <xf numFmtId="4" fontId="6" fillId="0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7" fillId="2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4" fontId="8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75" workbookViewId="0" topLeftCell="A1">
      <selection activeCell="B7" sqref="B7"/>
    </sheetView>
  </sheetViews>
  <sheetFormatPr defaultColWidth="9.140625" defaultRowHeight="12.75"/>
  <cols>
    <col min="1" max="1" width="10.140625" style="1" customWidth="1"/>
    <col min="2" max="2" width="63.8515625" style="1" customWidth="1"/>
    <col min="3" max="3" width="7.28125" style="1" customWidth="1"/>
    <col min="4" max="4" width="13.57421875" style="1" customWidth="1"/>
    <col min="5" max="16384" width="9.140625" style="1" customWidth="1"/>
  </cols>
  <sheetData>
    <row r="1" spans="2:4" ht="18.75">
      <c r="B1" s="7" t="s">
        <v>96</v>
      </c>
      <c r="D1" s="44" t="s">
        <v>152</v>
      </c>
    </row>
    <row r="2" spans="2:5" ht="18.75">
      <c r="B2" s="8" t="s">
        <v>95</v>
      </c>
      <c r="C2" s="6"/>
      <c r="D2" s="8"/>
      <c r="E2" s="6"/>
    </row>
    <row r="3" spans="2:5" ht="18.75">
      <c r="B3" s="8" t="s">
        <v>133</v>
      </c>
      <c r="C3" s="8"/>
      <c r="D3" s="8"/>
      <c r="E3" s="6"/>
    </row>
    <row r="4" spans="3:5" ht="18.75">
      <c r="C4" s="8"/>
      <c r="D4" s="8"/>
      <c r="E4" s="6"/>
    </row>
    <row r="5" spans="2:4" ht="18.75">
      <c r="B5" s="41" t="s">
        <v>132</v>
      </c>
      <c r="D5" s="2"/>
    </row>
    <row r="6" spans="3:5" ht="18.75">
      <c r="C6" s="4" t="s">
        <v>153</v>
      </c>
      <c r="D6" s="53"/>
      <c r="E6" s="4"/>
    </row>
    <row r="7" spans="2:5" ht="18.75">
      <c r="B7" s="56"/>
      <c r="C7" s="54" t="s">
        <v>154</v>
      </c>
      <c r="D7" s="55"/>
      <c r="E7" s="4"/>
    </row>
    <row r="8" spans="3:4" ht="18.75">
      <c r="C8" s="5" t="s">
        <v>155</v>
      </c>
      <c r="D8" s="55"/>
    </row>
    <row r="9" spans="1:4" ht="18.75">
      <c r="A9" s="12" t="s">
        <v>0</v>
      </c>
      <c r="B9" s="13" t="s">
        <v>88</v>
      </c>
      <c r="C9" s="30" t="s">
        <v>100</v>
      </c>
      <c r="D9" s="9" t="s">
        <v>92</v>
      </c>
    </row>
    <row r="10" spans="1:4" ht="18.75">
      <c r="A10" s="14" t="s">
        <v>2</v>
      </c>
      <c r="B10" s="14" t="s">
        <v>1</v>
      </c>
      <c r="C10" s="29" t="s">
        <v>99</v>
      </c>
      <c r="D10" s="45">
        <f>D12+D81+D87+D85</f>
        <v>86853.32</v>
      </c>
    </row>
    <row r="11" spans="1:4" ht="18.75">
      <c r="A11" s="15" t="s">
        <v>4</v>
      </c>
      <c r="B11" s="15" t="s">
        <v>3</v>
      </c>
      <c r="C11" s="28" t="s">
        <v>99</v>
      </c>
      <c r="D11" s="20">
        <f>D12-D38-D79+D81</f>
        <v>57736</v>
      </c>
    </row>
    <row r="12" spans="1:4" ht="18.75">
      <c r="A12" s="16" t="s">
        <v>6</v>
      </c>
      <c r="B12" s="16" t="s">
        <v>5</v>
      </c>
      <c r="C12" s="35" t="s">
        <v>99</v>
      </c>
      <c r="D12" s="21">
        <f>D13+D56</f>
        <v>80274</v>
      </c>
    </row>
    <row r="13" spans="1:4" ht="18.75">
      <c r="A13" s="13" t="s">
        <v>8</v>
      </c>
      <c r="B13" s="13" t="s">
        <v>7</v>
      </c>
      <c r="C13" s="28" t="s">
        <v>99</v>
      </c>
      <c r="D13" s="22">
        <f>D14+D27+D37+D53</f>
        <v>75802</v>
      </c>
    </row>
    <row r="14" spans="1:4" ht="18.75">
      <c r="A14" s="13" t="s">
        <v>10</v>
      </c>
      <c r="B14" s="15" t="s">
        <v>9</v>
      </c>
      <c r="C14" s="28" t="s">
        <v>99</v>
      </c>
      <c r="D14" s="22">
        <f>D15+D18+D24</f>
        <v>32480</v>
      </c>
    </row>
    <row r="15" spans="1:4" ht="18.75">
      <c r="A15" s="37" t="s">
        <v>12</v>
      </c>
      <c r="B15" s="15" t="s">
        <v>11</v>
      </c>
      <c r="C15" s="31" t="s">
        <v>99</v>
      </c>
      <c r="D15" s="23">
        <f>D16</f>
        <v>0</v>
      </c>
    </row>
    <row r="16" spans="1:4" ht="18.75">
      <c r="A16" s="39" t="s">
        <v>85</v>
      </c>
      <c r="B16" s="17" t="s">
        <v>86</v>
      </c>
      <c r="C16" s="32" t="s">
        <v>99</v>
      </c>
      <c r="D16" s="24">
        <f>D17</f>
        <v>0</v>
      </c>
    </row>
    <row r="17" spans="1:4" ht="18.75">
      <c r="A17" s="38" t="s">
        <v>137</v>
      </c>
      <c r="B17" s="15" t="s">
        <v>87</v>
      </c>
      <c r="C17" s="33" t="s">
        <v>99</v>
      </c>
      <c r="D17" s="20">
        <v>0</v>
      </c>
    </row>
    <row r="18" spans="1:11" ht="18.75">
      <c r="A18" s="47" t="s">
        <v>16</v>
      </c>
      <c r="B18" s="15" t="s">
        <v>15</v>
      </c>
      <c r="C18" s="31" t="s">
        <v>99</v>
      </c>
      <c r="D18" s="25">
        <f>D21+D19</f>
        <v>32467</v>
      </c>
      <c r="E18" s="3"/>
      <c r="F18" s="3"/>
      <c r="G18" s="3"/>
      <c r="H18" s="3"/>
      <c r="I18" s="3"/>
      <c r="J18" s="3"/>
      <c r="K18" s="3"/>
    </row>
    <row r="19" spans="1:4" ht="18.75">
      <c r="A19" s="40" t="s">
        <v>128</v>
      </c>
      <c r="B19" s="17" t="s">
        <v>13</v>
      </c>
      <c r="C19" s="34" t="s">
        <v>99</v>
      </c>
      <c r="D19" s="24">
        <f>D20</f>
        <v>279</v>
      </c>
    </row>
    <row r="20" spans="1:4" ht="18.75">
      <c r="A20" s="46" t="s">
        <v>138</v>
      </c>
      <c r="B20" s="15" t="s">
        <v>14</v>
      </c>
      <c r="C20" s="28" t="s">
        <v>99</v>
      </c>
      <c r="D20" s="20">
        <v>279</v>
      </c>
    </row>
    <row r="21" spans="1:5" ht="18.75">
      <c r="A21" s="40" t="s">
        <v>129</v>
      </c>
      <c r="B21" s="17" t="s">
        <v>17</v>
      </c>
      <c r="C21" s="34" t="s">
        <v>99</v>
      </c>
      <c r="D21" s="24">
        <f>D22+D23</f>
        <v>32188</v>
      </c>
      <c r="E21" s="11"/>
    </row>
    <row r="22" spans="1:4" ht="18.75">
      <c r="A22" s="46" t="s">
        <v>139</v>
      </c>
      <c r="B22" s="15" t="s">
        <v>18</v>
      </c>
      <c r="C22" s="28" t="s">
        <v>99</v>
      </c>
      <c r="D22" s="20">
        <v>31343</v>
      </c>
    </row>
    <row r="23" spans="1:4" ht="18.75">
      <c r="A23" s="46" t="s">
        <v>140</v>
      </c>
      <c r="B23" s="15" t="s">
        <v>19</v>
      </c>
      <c r="C23" s="28" t="s">
        <v>99</v>
      </c>
      <c r="D23" s="20">
        <v>845</v>
      </c>
    </row>
    <row r="24" spans="1:4" ht="18.75">
      <c r="A24" s="48" t="s">
        <v>21</v>
      </c>
      <c r="B24" s="15" t="s">
        <v>20</v>
      </c>
      <c r="C24" s="31" t="s">
        <v>99</v>
      </c>
      <c r="D24" s="23">
        <f>D25</f>
        <v>13</v>
      </c>
    </row>
    <row r="25" spans="1:4" ht="18.75">
      <c r="A25" s="40" t="s">
        <v>130</v>
      </c>
      <c r="B25" s="17" t="s">
        <v>22</v>
      </c>
      <c r="C25" s="42" t="s">
        <v>99</v>
      </c>
      <c r="D25" s="24">
        <f>D26</f>
        <v>13</v>
      </c>
    </row>
    <row r="26" spans="1:4" ht="18.75">
      <c r="A26" s="46" t="s">
        <v>136</v>
      </c>
      <c r="B26" s="15" t="s">
        <v>23</v>
      </c>
      <c r="C26" s="31" t="s">
        <v>99</v>
      </c>
      <c r="D26" s="20">
        <v>13</v>
      </c>
    </row>
    <row r="27" spans="1:4" ht="18.75">
      <c r="A27" s="49" t="s">
        <v>25</v>
      </c>
      <c r="B27" s="15" t="s">
        <v>24</v>
      </c>
      <c r="C27" s="31" t="s">
        <v>99</v>
      </c>
      <c r="D27" s="22">
        <f>D28</f>
        <v>14585</v>
      </c>
    </row>
    <row r="28" spans="1:4" ht="18.75">
      <c r="A28" s="40" t="s">
        <v>131</v>
      </c>
      <c r="B28" s="17" t="s">
        <v>26</v>
      </c>
      <c r="C28" s="42" t="s">
        <v>99</v>
      </c>
      <c r="D28" s="24">
        <f>D29+D32+D36</f>
        <v>14585</v>
      </c>
    </row>
    <row r="29" spans="1:4" ht="18.75">
      <c r="A29" s="48" t="s">
        <v>135</v>
      </c>
      <c r="B29" s="15" t="s">
        <v>27</v>
      </c>
      <c r="C29" s="31" t="s">
        <v>99</v>
      </c>
      <c r="D29" s="23">
        <f>D30+D31</f>
        <v>12284</v>
      </c>
    </row>
    <row r="30" spans="1:4" ht="18.75">
      <c r="A30" s="38" t="s">
        <v>127</v>
      </c>
      <c r="B30" s="15" t="s">
        <v>28</v>
      </c>
      <c r="C30" s="33" t="s">
        <v>99</v>
      </c>
      <c r="D30" s="20">
        <v>2900</v>
      </c>
    </row>
    <row r="31" spans="1:4" ht="18.75">
      <c r="A31" s="38" t="s">
        <v>126</v>
      </c>
      <c r="B31" s="15" t="s">
        <v>29</v>
      </c>
      <c r="C31" s="31" t="s">
        <v>99</v>
      </c>
      <c r="D31" s="20">
        <v>9384</v>
      </c>
    </row>
    <row r="32" spans="1:4" ht="18.75">
      <c r="A32" s="48" t="s">
        <v>134</v>
      </c>
      <c r="B32" s="15" t="s">
        <v>30</v>
      </c>
      <c r="C32" s="28" t="s">
        <v>99</v>
      </c>
      <c r="D32" s="23">
        <f>D33+D34+D35</f>
        <v>1068</v>
      </c>
    </row>
    <row r="33" spans="1:4" ht="18.75">
      <c r="A33" s="46" t="s">
        <v>125</v>
      </c>
      <c r="B33" s="15" t="s">
        <v>31</v>
      </c>
      <c r="C33" s="28" t="s">
        <v>99</v>
      </c>
      <c r="D33" s="20">
        <v>519</v>
      </c>
    </row>
    <row r="34" spans="1:4" ht="18.75">
      <c r="A34" s="46" t="s">
        <v>124</v>
      </c>
      <c r="B34" s="15" t="s">
        <v>32</v>
      </c>
      <c r="C34" s="28" t="s">
        <v>99</v>
      </c>
      <c r="D34" s="20">
        <v>429</v>
      </c>
    </row>
    <row r="35" spans="1:4" ht="18.75">
      <c r="A35" s="46" t="s">
        <v>123</v>
      </c>
      <c r="B35" s="15" t="s">
        <v>33</v>
      </c>
      <c r="C35" s="28" t="s">
        <v>99</v>
      </c>
      <c r="D35" s="20">
        <v>120</v>
      </c>
    </row>
    <row r="36" spans="1:4" ht="18.75">
      <c r="A36" s="48" t="s">
        <v>141</v>
      </c>
      <c r="B36" s="15" t="s">
        <v>34</v>
      </c>
      <c r="C36" s="28" t="s">
        <v>99</v>
      </c>
      <c r="D36" s="23">
        <v>1233</v>
      </c>
    </row>
    <row r="37" spans="1:4" ht="18.75">
      <c r="A37" s="50" t="s">
        <v>36</v>
      </c>
      <c r="B37" s="15" t="s">
        <v>35</v>
      </c>
      <c r="C37" s="31" t="s">
        <v>99</v>
      </c>
      <c r="D37" s="22">
        <f>D38+D42+D44+D47</f>
        <v>28650</v>
      </c>
    </row>
    <row r="38" spans="1:5" ht="18.75">
      <c r="A38" s="40">
        <v>11.02</v>
      </c>
      <c r="B38" s="17" t="s">
        <v>37</v>
      </c>
      <c r="C38" s="42" t="s">
        <v>99</v>
      </c>
      <c r="D38" s="26">
        <f>D39+D40+D41</f>
        <v>22538</v>
      </c>
      <c r="E38" s="10"/>
    </row>
    <row r="39" spans="1:4" ht="18.75">
      <c r="A39" s="46" t="s">
        <v>142</v>
      </c>
      <c r="B39" s="15" t="s">
        <v>38</v>
      </c>
      <c r="C39" s="31" t="s">
        <v>99</v>
      </c>
      <c r="D39" s="20">
        <v>22163</v>
      </c>
    </row>
    <row r="40" spans="1:4" ht="18.75">
      <c r="A40" s="46" t="s">
        <v>143</v>
      </c>
      <c r="B40" s="15" t="s">
        <v>39</v>
      </c>
      <c r="C40" s="31" t="s">
        <v>99</v>
      </c>
      <c r="D40" s="20">
        <v>375</v>
      </c>
    </row>
    <row r="41" spans="1:4" ht="18.75">
      <c r="A41" s="46" t="s">
        <v>144</v>
      </c>
      <c r="B41" s="15" t="s">
        <v>40</v>
      </c>
      <c r="C41" s="31" t="s">
        <v>99</v>
      </c>
      <c r="D41" s="20">
        <v>0</v>
      </c>
    </row>
    <row r="42" spans="1:4" ht="18.75">
      <c r="A42" s="40">
        <v>12.02</v>
      </c>
      <c r="B42" s="17" t="s">
        <v>41</v>
      </c>
      <c r="C42" s="42" t="s">
        <v>99</v>
      </c>
      <c r="D42" s="26">
        <f>D43</f>
        <v>85</v>
      </c>
    </row>
    <row r="43" spans="1:4" ht="18.75">
      <c r="A43" s="46" t="s">
        <v>145</v>
      </c>
      <c r="B43" s="15" t="s">
        <v>42</v>
      </c>
      <c r="C43" s="33" t="s">
        <v>99</v>
      </c>
      <c r="D43" s="20">
        <v>85</v>
      </c>
    </row>
    <row r="44" spans="1:4" ht="18.75">
      <c r="A44" s="40">
        <v>15.02</v>
      </c>
      <c r="B44" s="17" t="s">
        <v>43</v>
      </c>
      <c r="C44" s="42" t="s">
        <v>99</v>
      </c>
      <c r="D44" s="26">
        <f>D45+D46</f>
        <v>2549</v>
      </c>
    </row>
    <row r="45" spans="1:4" ht="18.75">
      <c r="A45" s="46" t="s">
        <v>146</v>
      </c>
      <c r="B45" s="15" t="s">
        <v>44</v>
      </c>
      <c r="C45" s="28" t="s">
        <v>99</v>
      </c>
      <c r="D45" s="20">
        <v>9</v>
      </c>
    </row>
    <row r="46" spans="1:4" ht="18.75">
      <c r="A46" s="46" t="s">
        <v>147</v>
      </c>
      <c r="B46" s="15" t="s">
        <v>45</v>
      </c>
      <c r="C46" s="28" t="s">
        <v>99</v>
      </c>
      <c r="D46" s="20">
        <v>2540</v>
      </c>
    </row>
    <row r="47" spans="1:4" ht="18.75">
      <c r="A47" s="40">
        <v>16.02</v>
      </c>
      <c r="B47" s="17" t="s">
        <v>46</v>
      </c>
      <c r="C47" s="34" t="s">
        <v>99</v>
      </c>
      <c r="D47" s="26">
        <f>D48+D51+D52</f>
        <v>3478</v>
      </c>
    </row>
    <row r="48" spans="1:4" ht="18.75">
      <c r="A48" s="46" t="s">
        <v>148</v>
      </c>
      <c r="B48" s="15" t="s">
        <v>47</v>
      </c>
      <c r="C48" s="28" t="s">
        <v>99</v>
      </c>
      <c r="D48" s="20">
        <f>D49+D50</f>
        <v>2666</v>
      </c>
    </row>
    <row r="49" spans="1:4" ht="18.75">
      <c r="A49" s="46" t="s">
        <v>122</v>
      </c>
      <c r="B49" s="15" t="s">
        <v>48</v>
      </c>
      <c r="C49" s="28" t="s">
        <v>99</v>
      </c>
      <c r="D49" s="20">
        <v>1268</v>
      </c>
    </row>
    <row r="50" spans="1:4" ht="18.75">
      <c r="A50" s="46" t="s">
        <v>121</v>
      </c>
      <c r="B50" s="15" t="s">
        <v>49</v>
      </c>
      <c r="C50" s="31" t="s">
        <v>99</v>
      </c>
      <c r="D50" s="20">
        <v>1398</v>
      </c>
    </row>
    <row r="51" spans="1:4" ht="18.75">
      <c r="A51" s="46" t="s">
        <v>149</v>
      </c>
      <c r="B51" s="15" t="s">
        <v>50</v>
      </c>
      <c r="C51" s="31" t="s">
        <v>99</v>
      </c>
      <c r="D51" s="20">
        <v>631</v>
      </c>
    </row>
    <row r="52" spans="1:4" ht="18.75">
      <c r="A52" s="46" t="s">
        <v>150</v>
      </c>
      <c r="B52" s="15" t="s">
        <v>51</v>
      </c>
      <c r="C52" s="31" t="s">
        <v>99</v>
      </c>
      <c r="D52" s="20">
        <v>181</v>
      </c>
    </row>
    <row r="53" spans="1:4" ht="18.75">
      <c r="A53" s="49" t="s">
        <v>53</v>
      </c>
      <c r="B53" s="15" t="s">
        <v>52</v>
      </c>
      <c r="C53" s="31" t="s">
        <v>99</v>
      </c>
      <c r="D53" s="22">
        <f>D54</f>
        <v>87</v>
      </c>
    </row>
    <row r="54" spans="1:4" ht="18.75">
      <c r="A54" s="40">
        <v>18.02</v>
      </c>
      <c r="B54" s="17" t="s">
        <v>54</v>
      </c>
      <c r="C54" s="42" t="s">
        <v>99</v>
      </c>
      <c r="D54" s="26">
        <f>D55</f>
        <v>87</v>
      </c>
    </row>
    <row r="55" spans="1:4" ht="18.75">
      <c r="A55" s="46" t="s">
        <v>151</v>
      </c>
      <c r="B55" s="15" t="s">
        <v>55</v>
      </c>
      <c r="C55" s="31" t="s">
        <v>99</v>
      </c>
      <c r="D55" s="20">
        <v>87</v>
      </c>
    </row>
    <row r="56" spans="1:4" ht="18.75">
      <c r="A56" s="50" t="s">
        <v>57</v>
      </c>
      <c r="B56" s="13" t="s">
        <v>56</v>
      </c>
      <c r="C56" s="33" t="s">
        <v>99</v>
      </c>
      <c r="D56" s="22">
        <f>D57+D61</f>
        <v>4472</v>
      </c>
    </row>
    <row r="57" spans="1:4" ht="18.75">
      <c r="A57" s="48" t="s">
        <v>59</v>
      </c>
      <c r="B57" s="15" t="s">
        <v>58</v>
      </c>
      <c r="C57" s="31" t="s">
        <v>99</v>
      </c>
      <c r="D57" s="23">
        <f>D58</f>
        <v>2677</v>
      </c>
    </row>
    <row r="58" spans="1:4" ht="18.75">
      <c r="A58" s="40">
        <v>30.02</v>
      </c>
      <c r="B58" s="17" t="s">
        <v>60</v>
      </c>
      <c r="C58" s="34" t="s">
        <v>99</v>
      </c>
      <c r="D58" s="24">
        <f>D59+D60</f>
        <v>2677</v>
      </c>
    </row>
    <row r="59" spans="1:4" ht="18.75">
      <c r="A59" s="46" t="s">
        <v>120</v>
      </c>
      <c r="B59" s="15" t="s">
        <v>61</v>
      </c>
      <c r="C59" s="28" t="s">
        <v>99</v>
      </c>
      <c r="D59" s="20">
        <v>0</v>
      </c>
    </row>
    <row r="60" spans="1:4" ht="18.75">
      <c r="A60" s="46" t="s">
        <v>119</v>
      </c>
      <c r="B60" s="15" t="s">
        <v>62</v>
      </c>
      <c r="C60" s="28" t="s">
        <v>99</v>
      </c>
      <c r="D60" s="20">
        <v>2677</v>
      </c>
    </row>
    <row r="61" spans="1:4" ht="18.75">
      <c r="A61" s="48" t="s">
        <v>64</v>
      </c>
      <c r="B61" s="15" t="s">
        <v>63</v>
      </c>
      <c r="C61" s="28" t="s">
        <v>99</v>
      </c>
      <c r="D61" s="23">
        <f>D62+D69+D72+D75+D79</f>
        <v>1795</v>
      </c>
    </row>
    <row r="62" spans="1:4" ht="18.75">
      <c r="A62" s="40">
        <v>33.02</v>
      </c>
      <c r="B62" s="17" t="s">
        <v>65</v>
      </c>
      <c r="C62" s="34" t="s">
        <v>99</v>
      </c>
      <c r="D62" s="24">
        <f>D64+D65+D66+D68+D67+D63</f>
        <v>472</v>
      </c>
    </row>
    <row r="63" spans="1:4" ht="18.75">
      <c r="A63" s="46" t="s">
        <v>118</v>
      </c>
      <c r="B63" s="15" t="s">
        <v>90</v>
      </c>
      <c r="C63" s="31" t="s">
        <v>99</v>
      </c>
      <c r="D63" s="20">
        <v>388</v>
      </c>
    </row>
    <row r="64" spans="1:4" ht="18.75">
      <c r="A64" s="46" t="s">
        <v>117</v>
      </c>
      <c r="B64" s="15" t="s">
        <v>66</v>
      </c>
      <c r="C64" s="31" t="s">
        <v>99</v>
      </c>
      <c r="D64" s="20">
        <v>22</v>
      </c>
    </row>
    <row r="65" spans="1:4" ht="18.75">
      <c r="A65" s="46" t="s">
        <v>116</v>
      </c>
      <c r="B65" s="15" t="s">
        <v>67</v>
      </c>
      <c r="C65" s="31" t="s">
        <v>99</v>
      </c>
      <c r="D65" s="20">
        <v>1</v>
      </c>
    </row>
    <row r="66" spans="1:4" ht="18.75">
      <c r="A66" s="46" t="s">
        <v>115</v>
      </c>
      <c r="B66" s="15" t="s">
        <v>82</v>
      </c>
      <c r="C66" s="31" t="s">
        <v>99</v>
      </c>
      <c r="D66" s="20">
        <v>1</v>
      </c>
    </row>
    <row r="67" spans="1:4" ht="18.75">
      <c r="A67" s="46" t="s">
        <v>114</v>
      </c>
      <c r="B67" s="15" t="s">
        <v>84</v>
      </c>
      <c r="C67" s="31" t="s">
        <v>99</v>
      </c>
      <c r="D67" s="20">
        <v>59</v>
      </c>
    </row>
    <row r="68" spans="1:4" ht="18.75">
      <c r="A68" s="46" t="s">
        <v>113</v>
      </c>
      <c r="B68" s="15" t="s">
        <v>83</v>
      </c>
      <c r="C68" s="31" t="s">
        <v>99</v>
      </c>
      <c r="D68" s="20">
        <v>1</v>
      </c>
    </row>
    <row r="69" spans="1:4" ht="18.75">
      <c r="A69" s="40">
        <v>34.02</v>
      </c>
      <c r="B69" s="17" t="s">
        <v>68</v>
      </c>
      <c r="C69" s="32" t="s">
        <v>99</v>
      </c>
      <c r="D69" s="24">
        <f>D70+D71</f>
        <v>351</v>
      </c>
    </row>
    <row r="70" spans="1:4" ht="18.75">
      <c r="A70" s="38" t="s">
        <v>112</v>
      </c>
      <c r="B70" s="15" t="s">
        <v>69</v>
      </c>
      <c r="C70" s="31" t="s">
        <v>99</v>
      </c>
      <c r="D70" s="20">
        <v>350</v>
      </c>
    </row>
    <row r="71" spans="1:4" ht="18.75">
      <c r="A71" s="38" t="s">
        <v>111</v>
      </c>
      <c r="B71" s="15" t="s">
        <v>70</v>
      </c>
      <c r="C71" s="28" t="s">
        <v>99</v>
      </c>
      <c r="D71" s="20">
        <v>1</v>
      </c>
    </row>
    <row r="72" spans="1:4" ht="18.75">
      <c r="A72" s="40">
        <v>35.02</v>
      </c>
      <c r="B72" s="17" t="s">
        <v>71</v>
      </c>
      <c r="C72" s="34" t="s">
        <v>99</v>
      </c>
      <c r="D72" s="24">
        <f>D73+D74</f>
        <v>969</v>
      </c>
    </row>
    <row r="73" spans="1:4" ht="18.75">
      <c r="A73" s="38" t="s">
        <v>109</v>
      </c>
      <c r="B73" s="15" t="s">
        <v>72</v>
      </c>
      <c r="C73" s="28" t="s">
        <v>99</v>
      </c>
      <c r="D73" s="20">
        <v>955</v>
      </c>
    </row>
    <row r="74" spans="1:4" ht="18.75">
      <c r="A74" s="46" t="s">
        <v>110</v>
      </c>
      <c r="B74" s="15" t="s">
        <v>94</v>
      </c>
      <c r="C74" s="28" t="s">
        <v>99</v>
      </c>
      <c r="D74" s="20">
        <v>14</v>
      </c>
    </row>
    <row r="75" spans="1:4" ht="18.75">
      <c r="A75" s="40">
        <v>36.02</v>
      </c>
      <c r="B75" s="17" t="s">
        <v>73</v>
      </c>
      <c r="C75" s="34" t="s">
        <v>99</v>
      </c>
      <c r="D75" s="24">
        <f>D78+D77+D76</f>
        <v>3</v>
      </c>
    </row>
    <row r="76" spans="1:4" ht="18.75">
      <c r="A76" s="46" t="s">
        <v>108</v>
      </c>
      <c r="B76" s="15" t="s">
        <v>91</v>
      </c>
      <c r="C76" s="31" t="s">
        <v>99</v>
      </c>
      <c r="D76" s="20">
        <v>0</v>
      </c>
    </row>
    <row r="77" spans="1:4" ht="18.75">
      <c r="A77" s="46" t="s">
        <v>107</v>
      </c>
      <c r="B77" s="15" t="s">
        <v>89</v>
      </c>
      <c r="C77" s="31" t="s">
        <v>99</v>
      </c>
      <c r="D77" s="20">
        <v>0</v>
      </c>
    </row>
    <row r="78" spans="1:4" ht="18.75">
      <c r="A78" s="38" t="s">
        <v>106</v>
      </c>
      <c r="B78" s="15" t="s">
        <v>74</v>
      </c>
      <c r="C78" s="31" t="s">
        <v>99</v>
      </c>
      <c r="D78" s="20">
        <v>3</v>
      </c>
    </row>
    <row r="79" spans="1:4" ht="18.75">
      <c r="A79" s="40">
        <v>37.02</v>
      </c>
      <c r="B79" s="17" t="s">
        <v>75</v>
      </c>
      <c r="C79" s="42" t="s">
        <v>99</v>
      </c>
      <c r="D79" s="24">
        <f>D80</f>
        <v>0</v>
      </c>
    </row>
    <row r="80" spans="1:4" ht="18.75">
      <c r="A80" s="46" t="s">
        <v>105</v>
      </c>
      <c r="B80" s="15" t="s">
        <v>76</v>
      </c>
      <c r="C80" s="31" t="s">
        <v>99</v>
      </c>
      <c r="D80" s="20">
        <v>0</v>
      </c>
    </row>
    <row r="81" spans="1:4" ht="18.75">
      <c r="A81" s="51" t="s">
        <v>78</v>
      </c>
      <c r="B81" s="16" t="s">
        <v>77</v>
      </c>
      <c r="C81" s="43" t="s">
        <v>99</v>
      </c>
      <c r="D81" s="21">
        <f>D82</f>
        <v>0</v>
      </c>
    </row>
    <row r="82" spans="1:4" ht="18.75">
      <c r="A82" s="40">
        <v>39.02</v>
      </c>
      <c r="B82" s="17" t="s">
        <v>79</v>
      </c>
      <c r="C82" s="34" t="s">
        <v>101</v>
      </c>
      <c r="D82" s="24">
        <f>D83+D84</f>
        <v>0</v>
      </c>
    </row>
    <row r="83" spans="1:4" ht="18.75">
      <c r="A83" s="46" t="s">
        <v>104</v>
      </c>
      <c r="B83" s="15" t="s">
        <v>80</v>
      </c>
      <c r="C83" s="28" t="s">
        <v>101</v>
      </c>
      <c r="D83" s="20">
        <v>0</v>
      </c>
    </row>
    <row r="84" spans="1:4" ht="18.75">
      <c r="A84" s="46" t="s">
        <v>103</v>
      </c>
      <c r="B84" s="15" t="s">
        <v>81</v>
      </c>
      <c r="C84" s="28" t="s">
        <v>101</v>
      </c>
      <c r="D84" s="20">
        <v>0</v>
      </c>
    </row>
    <row r="85" spans="1:4" ht="18.75">
      <c r="A85" s="46">
        <v>45.02</v>
      </c>
      <c r="B85" s="15" t="s">
        <v>97</v>
      </c>
      <c r="C85" s="28" t="s">
        <v>101</v>
      </c>
      <c r="D85" s="22">
        <f>D86</f>
        <v>3167</v>
      </c>
    </row>
    <row r="86" spans="1:4" ht="18.75">
      <c r="A86" s="46" t="s">
        <v>102</v>
      </c>
      <c r="B86" s="15" t="s">
        <v>98</v>
      </c>
      <c r="C86" s="28" t="s">
        <v>101</v>
      </c>
      <c r="D86" s="20">
        <v>3167</v>
      </c>
    </row>
    <row r="87" spans="1:4" ht="18.75">
      <c r="A87" s="52"/>
      <c r="B87" s="18" t="s">
        <v>93</v>
      </c>
      <c r="C87" s="36" t="s">
        <v>101</v>
      </c>
      <c r="D87" s="27">
        <v>3412.32</v>
      </c>
    </row>
    <row r="88" spans="2:4" ht="18.75">
      <c r="B88" s="19"/>
      <c r="D88" s="6"/>
    </row>
    <row r="89" spans="2:4" ht="18.75">
      <c r="B89" s="19"/>
      <c r="D89" s="6"/>
    </row>
    <row r="90" spans="2:4" ht="18.75">
      <c r="B90" s="4"/>
      <c r="D90" s="6"/>
    </row>
    <row r="91" spans="2:4" ht="18.75">
      <c r="B91" s="4"/>
      <c r="D91" s="6"/>
    </row>
    <row r="92" spans="2:4" ht="18.75">
      <c r="B92" s="4"/>
      <c r="D92" s="6"/>
    </row>
    <row r="93" spans="2:4" ht="18.75">
      <c r="B93" s="4"/>
      <c r="D93" s="6"/>
    </row>
    <row r="94" spans="2:4" ht="18.75">
      <c r="B94" s="4"/>
      <c r="D94" s="6"/>
    </row>
    <row r="95" spans="2:4" ht="18.75">
      <c r="B95" s="4"/>
      <c r="D95" s="6"/>
    </row>
    <row r="96" spans="2:4" ht="18.75">
      <c r="B96" s="4"/>
      <c r="D96" s="6"/>
    </row>
    <row r="97" spans="2:4" ht="18.75">
      <c r="B97" s="4"/>
      <c r="D97" s="6"/>
    </row>
    <row r="98" spans="2:4" ht="18.75">
      <c r="B98" s="4"/>
      <c r="D98" s="6"/>
    </row>
    <row r="99" ht="18.75">
      <c r="D99" s="6"/>
    </row>
    <row r="100" ht="18.75">
      <c r="D100" s="6"/>
    </row>
    <row r="101" ht="18.75">
      <c r="D101" s="6"/>
    </row>
    <row r="102" ht="18.75">
      <c r="D102" s="6"/>
    </row>
    <row r="103" ht="18.75">
      <c r="D103" s="6"/>
    </row>
    <row r="104" ht="18.75">
      <c r="D104" s="6"/>
    </row>
    <row r="105" ht="18.75">
      <c r="D105" s="6"/>
    </row>
    <row r="106" ht="18.75">
      <c r="D106" s="6"/>
    </row>
    <row r="107" ht="18.75">
      <c r="D107" s="6"/>
    </row>
    <row r="108" ht="18.75">
      <c r="D108" s="6"/>
    </row>
    <row r="109" ht="18.75">
      <c r="D109" s="6"/>
    </row>
    <row r="110" ht="18.75">
      <c r="D110" s="6"/>
    </row>
    <row r="111" ht="18.75">
      <c r="D111" s="6"/>
    </row>
    <row r="112" ht="18.75">
      <c r="D112" s="6"/>
    </row>
    <row r="113" ht="18.75">
      <c r="D113" s="6"/>
    </row>
    <row r="114" ht="18.75">
      <c r="D114" s="6"/>
    </row>
    <row r="115" ht="18.75">
      <c r="D115" s="6"/>
    </row>
    <row r="116" ht="18.75">
      <c r="D116" s="6"/>
    </row>
    <row r="117" ht="18.75">
      <c r="D117" s="6"/>
    </row>
    <row r="118" ht="18.75">
      <c r="D118" s="6"/>
    </row>
    <row r="119" ht="18.75">
      <c r="D119" s="6"/>
    </row>
    <row r="120" ht="18.75">
      <c r="D120" s="6"/>
    </row>
    <row r="121" ht="18.75">
      <c r="D121" s="6"/>
    </row>
    <row r="122" ht="18.75">
      <c r="D122" s="6"/>
    </row>
    <row r="123" ht="18.75">
      <c r="D123" s="6"/>
    </row>
    <row r="124" ht="18.75">
      <c r="D124" s="6"/>
    </row>
    <row r="125" ht="18.75">
      <c r="D125" s="6"/>
    </row>
    <row r="126" ht="18.75">
      <c r="D126" s="6"/>
    </row>
    <row r="127" ht="18.75">
      <c r="D127" s="6"/>
    </row>
    <row r="128" ht="18.75">
      <c r="D128" s="6"/>
    </row>
    <row r="129" ht="18.75">
      <c r="D129" s="6"/>
    </row>
    <row r="130" ht="18.75">
      <c r="D130" s="6"/>
    </row>
    <row r="131" ht="18.75">
      <c r="D131" s="6"/>
    </row>
    <row r="132" ht="18.75">
      <c r="D132" s="6"/>
    </row>
    <row r="133" ht="18.75">
      <c r="D133" s="6"/>
    </row>
    <row r="134" ht="18.75">
      <c r="D134" s="6"/>
    </row>
    <row r="135" ht="18.75">
      <c r="D135" s="6"/>
    </row>
    <row r="136" ht="18.75">
      <c r="D136" s="6"/>
    </row>
    <row r="137" ht="18.75">
      <c r="D137" s="6"/>
    </row>
    <row r="138" ht="18.75">
      <c r="D138" s="6"/>
    </row>
    <row r="139" ht="18.75">
      <c r="D139" s="6"/>
    </row>
    <row r="140" ht="18.75">
      <c r="D140" s="6"/>
    </row>
    <row r="141" ht="18.75">
      <c r="D141" s="6"/>
    </row>
    <row r="142" ht="18.75">
      <c r="D142" s="6"/>
    </row>
    <row r="143" ht="18.75">
      <c r="D143" s="6"/>
    </row>
    <row r="144" ht="18.75">
      <c r="D144" s="6"/>
    </row>
    <row r="145" ht="18.75">
      <c r="D145" s="6"/>
    </row>
    <row r="146" ht="18.75">
      <c r="D146" s="6"/>
    </row>
    <row r="147" ht="18.75">
      <c r="D147" s="6"/>
    </row>
    <row r="148" ht="18.75">
      <c r="D148" s="6"/>
    </row>
    <row r="149" ht="18.75">
      <c r="D149" s="6"/>
    </row>
    <row r="150" ht="18.75">
      <c r="D150" s="6"/>
    </row>
    <row r="151" ht="18.75">
      <c r="D151" s="6"/>
    </row>
    <row r="152" ht="18.75">
      <c r="D152" s="6"/>
    </row>
    <row r="153" ht="18.75">
      <c r="D153" s="6"/>
    </row>
    <row r="154" ht="18.75">
      <c r="D154" s="6"/>
    </row>
    <row r="155" ht="18.75">
      <c r="D155" s="6"/>
    </row>
    <row r="156" ht="18.75">
      <c r="D156" s="6"/>
    </row>
    <row r="157" ht="18.75">
      <c r="D157" s="6"/>
    </row>
    <row r="158" ht="18.75">
      <c r="D158" s="6"/>
    </row>
    <row r="159" ht="18.75">
      <c r="D159" s="6"/>
    </row>
    <row r="160" ht="18.75">
      <c r="D160" s="6"/>
    </row>
    <row r="161" ht="18.75">
      <c r="D161" s="6"/>
    </row>
    <row r="162" ht="18.75">
      <c r="D162" s="6"/>
    </row>
    <row r="163" ht="18.75">
      <c r="D163" s="6"/>
    </row>
    <row r="164" ht="18.75">
      <c r="D164" s="6"/>
    </row>
    <row r="165" ht="18.75">
      <c r="D165" s="6"/>
    </row>
    <row r="166" ht="18.75">
      <c r="D166" s="6"/>
    </row>
    <row r="167" ht="18.75">
      <c r="D167" s="6"/>
    </row>
    <row r="168" ht="18.75">
      <c r="D168" s="6"/>
    </row>
    <row r="169" ht="18.75">
      <c r="D169" s="6"/>
    </row>
    <row r="170" ht="18.75">
      <c r="D170" s="6"/>
    </row>
    <row r="171" ht="18.75">
      <c r="D171" s="6"/>
    </row>
    <row r="172" ht="18.75">
      <c r="D172" s="6"/>
    </row>
    <row r="173" ht="18.75">
      <c r="D173" s="6"/>
    </row>
    <row r="174" ht="18.75">
      <c r="D174" s="6"/>
    </row>
    <row r="175" ht="18.75">
      <c r="D175" s="6"/>
    </row>
    <row r="176" ht="18.75">
      <c r="D176" s="6"/>
    </row>
    <row r="177" ht="18.75">
      <c r="D177" s="6"/>
    </row>
    <row r="178" ht="18.75">
      <c r="D178" s="6"/>
    </row>
    <row r="179" ht="18.75">
      <c r="D179" s="6"/>
    </row>
    <row r="180" ht="18.75">
      <c r="D180" s="6"/>
    </row>
    <row r="181" ht="18.75">
      <c r="D181" s="6"/>
    </row>
    <row r="182" ht="18.75">
      <c r="D182" s="6"/>
    </row>
    <row r="183" ht="18.75">
      <c r="D183" s="6"/>
    </row>
    <row r="184" ht="18.75">
      <c r="D184" s="6"/>
    </row>
    <row r="185" ht="18.75">
      <c r="D185" s="6"/>
    </row>
    <row r="186" ht="18.75">
      <c r="D186" s="6"/>
    </row>
    <row r="187" ht="18.75">
      <c r="D187" s="6"/>
    </row>
    <row r="188" ht="18.75">
      <c r="D188" s="6"/>
    </row>
    <row r="189" ht="18.75">
      <c r="D189" s="6"/>
    </row>
    <row r="190" ht="18.75">
      <c r="D190" s="6"/>
    </row>
    <row r="191" ht="18.75">
      <c r="D191" s="6"/>
    </row>
    <row r="192" ht="18.75">
      <c r="D192" s="6"/>
    </row>
    <row r="193" ht="18.75">
      <c r="D193" s="6"/>
    </row>
  </sheetData>
  <printOptions/>
  <pageMargins left="0.55" right="0.23" top="0.24" bottom="0.16" header="0.2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oana</cp:lastModifiedBy>
  <cp:lastPrinted>2011-01-28T07:18:47Z</cp:lastPrinted>
  <dcterms:created xsi:type="dcterms:W3CDTF">1996-10-14T23:33:28Z</dcterms:created>
  <dcterms:modified xsi:type="dcterms:W3CDTF">2011-01-31T09:01:19Z</dcterms:modified>
  <cp:category/>
  <cp:version/>
  <cp:contentType/>
  <cp:contentStatus/>
</cp:coreProperties>
</file>